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3340" windowHeight="150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<sst xmlns="http://schemas.openxmlformats.org/spreadsheetml/2006/main" count="17" uniqueCount="17">
  <si>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Settore</t>
  </si>
  <si>
    <t>Mondo</t>
  </si>
  <si>
    <t>Italia</t>
  </si>
  <si>
    <t>DM Pisa</t>
  </si>
  <si>
    <t>MAT01 - Logica</t>
  </si>
  <si>
    <t>MAT02 - Algebra</t>
  </si>
  <si>
    <t>MATEMATICA</t>
  </si>
  <si>
    <t>MAT03 - Geometria</t>
  </si>
  <si>
    <t>MAT04 - Mat. Complem.</t>
  </si>
  <si>
    <t>MAT05 - Analisi Mat.</t>
  </si>
  <si>
    <t>MAT06 - Prob. E Stat. Mat.</t>
  </si>
  <si>
    <t>MAT07 - Fisica Matematica</t>
  </si>
  <si>
    <t>MAT08 - Analisi Numerica</t>
  </si>
  <si>
    <t>MAT09 - Ricerca Operativa</t>
  </si>
  <si>
    <t>100*I/M</t>
  </si>
  <si>
    <t>100*DM/I</t>
  </si>
  <si>
    <t>1000*DM/M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</si>
</sst>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="125" zoomScaleNormal="125" workbookViewId="0" topLeftCell="A1">
      <selection activeCell="B53" sqref="B53"/>
    </sheetView>
  </sheetViews>
  <sheetFormatPr defaultColWidth="11.00390625" defaultRowHeight="12.75"/>
  <cols>
    <col min="1" max="1" width="22.2539062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2:4" ht="12.75">
      <c r="B2" t="s">
        <v>14</v>
      </c>
      <c r="C2" t="s">
        <v>15</v>
      </c>
      <c r="D2" t="s">
        <v>16</v>
      </c>
    </row>
    <row r="5" spans="1:4" ht="12.75">
      <c r="A5" t="s">
        <v>6</v>
      </c>
      <c r="B5">
        <v>82678</v>
      </c>
      <c r="C5">
        <v>4138</v>
      </c>
      <c r="D5">
        <v>104</v>
      </c>
    </row>
    <row r="6" spans="2:4" s="1" customFormat="1" ht="12.75">
      <c r="B6" s="1">
        <f>100*C5/B5</f>
        <v>5.004958997556787</v>
      </c>
      <c r="C6" s="1">
        <f>100*D5/C5</f>
        <v>2.5132914451425807</v>
      </c>
      <c r="D6" s="1">
        <f>1000*D5/B5</f>
        <v>1.257892063184886</v>
      </c>
    </row>
    <row r="7" s="1" customFormat="1" ht="12.75"/>
    <row r="9" spans="1:4" ht="12.75">
      <c r="A9" t="s">
        <v>4</v>
      </c>
      <c r="B9">
        <v>1592</v>
      </c>
      <c r="C9">
        <v>85</v>
      </c>
      <c r="D9">
        <v>5</v>
      </c>
    </row>
    <row r="10" spans="2:4" s="1" customFormat="1" ht="12.75">
      <c r="B10" s="1">
        <f>100*C9/B9</f>
        <v>5.339195979899498</v>
      </c>
      <c r="C10" s="1">
        <f>100*D9/C9</f>
        <v>5.882352941176471</v>
      </c>
      <c r="D10" s="1">
        <f>1000*D9/B9</f>
        <v>3.14070351758794</v>
      </c>
    </row>
    <row r="11" s="1" customFormat="1" ht="12.75"/>
    <row r="13" spans="1:4" ht="12.75">
      <c r="A13" t="s">
        <v>5</v>
      </c>
      <c r="B13">
        <v>7241</v>
      </c>
      <c r="C13">
        <v>255</v>
      </c>
      <c r="D13">
        <v>7</v>
      </c>
    </row>
    <row r="14" spans="2:4" s="1" customFormat="1" ht="12.75">
      <c r="B14" s="1">
        <f>100*C13/B13</f>
        <v>3.5216130368733602</v>
      </c>
      <c r="C14" s="1">
        <f>100*D13/C13</f>
        <v>2.7450980392156863</v>
      </c>
      <c r="D14" s="1">
        <f>1000*D13/B13</f>
        <v>0.9667173042397459</v>
      </c>
    </row>
    <row r="15" s="1" customFormat="1" ht="12.75"/>
    <row r="17" spans="1:4" ht="12.75">
      <c r="A17" t="s">
        <v>7</v>
      </c>
      <c r="B17">
        <v>12607</v>
      </c>
      <c r="C17">
        <v>579</v>
      </c>
      <c r="D17">
        <v>30</v>
      </c>
    </row>
    <row r="18" spans="2:4" s="1" customFormat="1" ht="12.75">
      <c r="B18" s="1">
        <f>100*C17/B17</f>
        <v>4.5926866026810504</v>
      </c>
      <c r="C18" s="1">
        <f>100*D17/C17</f>
        <v>5.181347150259067</v>
      </c>
      <c r="D18" s="1">
        <f>1000*D17/B17</f>
        <v>2.3796303640834457</v>
      </c>
    </row>
    <row r="19" s="1" customFormat="1" ht="12.75"/>
    <row r="21" spans="1:4" ht="12.75">
      <c r="A21" t="s">
        <v>8</v>
      </c>
      <c r="B21">
        <v>1178</v>
      </c>
      <c r="C21">
        <v>35</v>
      </c>
      <c r="D21">
        <v>0</v>
      </c>
    </row>
    <row r="22" spans="2:4" s="1" customFormat="1" ht="12.75">
      <c r="B22" s="1">
        <f>100*C21/B21</f>
        <v>2.9711375212224107</v>
      </c>
      <c r="C22" s="1">
        <f>100*D21/C21</f>
        <v>0</v>
      </c>
      <c r="D22" s="1">
        <f>1000*D21/B21</f>
        <v>0</v>
      </c>
    </row>
    <row r="23" s="1" customFormat="1" ht="12.75"/>
    <row r="25" spans="1:4" ht="12.75">
      <c r="A25" t="s">
        <v>9</v>
      </c>
      <c r="B25">
        <v>18934</v>
      </c>
      <c r="C25">
        <v>968</v>
      </c>
      <c r="D25">
        <v>44</v>
      </c>
    </row>
    <row r="26" spans="2:4" s="1" customFormat="1" ht="12.75">
      <c r="B26" s="1">
        <f>100*C25/B25</f>
        <v>5.11249603887187</v>
      </c>
      <c r="C26" s="1">
        <f>100*D25/C25</f>
        <v>4.545454545454546</v>
      </c>
      <c r="D26" s="1">
        <f>1000*D25/B25</f>
        <v>2.3238618358508503</v>
      </c>
    </row>
    <row r="27" s="1" customFormat="1" ht="12.75"/>
    <row r="29" spans="1:4" ht="12.75">
      <c r="A29" t="s">
        <v>10</v>
      </c>
      <c r="B29">
        <v>5986</v>
      </c>
      <c r="C29">
        <v>188</v>
      </c>
      <c r="D29">
        <v>4</v>
      </c>
    </row>
    <row r="30" spans="2:4" s="1" customFormat="1" ht="12.75">
      <c r="B30" s="1">
        <f>100*C29/B29</f>
        <v>3.1406615436017375</v>
      </c>
      <c r="C30" s="1">
        <f>100*D29/C29</f>
        <v>2.127659574468085</v>
      </c>
      <c r="D30" s="1">
        <f>1000*D29/B29</f>
        <v>0.6682258603407952</v>
      </c>
    </row>
    <row r="31" s="1" customFormat="1" ht="12.75"/>
    <row r="33" spans="1:4" ht="12.75">
      <c r="A33" t="s">
        <v>11</v>
      </c>
      <c r="B33">
        <v>12914</v>
      </c>
      <c r="C33">
        <v>1015</v>
      </c>
      <c r="D33">
        <v>5</v>
      </c>
    </row>
    <row r="34" spans="2:4" s="1" customFormat="1" ht="12.75">
      <c r="B34" s="1">
        <f>100*C33/B33</f>
        <v>7.859687161220381</v>
      </c>
      <c r="C34" s="1">
        <f>100*D33/C33</f>
        <v>0.49261083743842365</v>
      </c>
      <c r="D34" s="1">
        <f>1000*D33/B33</f>
        <v>0.38717670744927984</v>
      </c>
    </row>
    <row r="35" s="1" customFormat="1" ht="12.75"/>
    <row r="37" spans="1:4" ht="12.75">
      <c r="A37" t="s">
        <v>12</v>
      </c>
      <c r="B37">
        <v>3869</v>
      </c>
      <c r="C37">
        <v>161</v>
      </c>
      <c r="D37">
        <v>4</v>
      </c>
    </row>
    <row r="38" spans="2:4" s="1" customFormat="1" ht="12.75">
      <c r="B38" s="1">
        <f>100*C37/B37</f>
        <v>4.161281985009047</v>
      </c>
      <c r="C38" s="1">
        <f>100*D37/C37</f>
        <v>2.484472049689441</v>
      </c>
      <c r="D38" s="1">
        <f>1000*D37/B37</f>
        <v>1.033858878263117</v>
      </c>
    </row>
    <row r="39" s="1" customFormat="1" ht="12.75"/>
    <row r="41" spans="1:4" ht="12.75">
      <c r="A41" t="s">
        <v>13</v>
      </c>
      <c r="B41">
        <v>8056</v>
      </c>
      <c r="C41">
        <v>372</v>
      </c>
      <c r="D41">
        <v>1</v>
      </c>
    </row>
    <row r="42" spans="2:4" s="1" customFormat="1" ht="12.75">
      <c r="B42" s="1">
        <f>100*C41/B41</f>
        <v>4.617676266137041</v>
      </c>
      <c r="C42" s="1">
        <f>100*D41/C41</f>
        <v>0.26881720430107525</v>
      </c>
      <c r="D42" s="1">
        <f>1000*D41/B41</f>
        <v>0.12413108242303873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buttazzo</dc:creator>
  <cp:keywords/>
  <dc:description/>
  <cp:lastModifiedBy>buttazzo</cp:lastModifiedBy>
  <dcterms:created xsi:type="dcterms:W3CDTF">2008-11-12T08:36:43Z</dcterms:created>
  <cp:category/>
  <cp:version/>
  <cp:contentType/>
  <cp:contentStatus/>
</cp:coreProperties>
</file>