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Piani" sheetId="1" r:id="rId1"/>
  </sheets>
  <definedNames>
    <definedName name="_xlnm.Print_Area" localSheetId="0">'Piani'!$A$1:$H$137</definedName>
  </definedNames>
  <calcPr fullCalcOnLoad="1"/>
</workbook>
</file>

<file path=xl/sharedStrings.xml><?xml version="1.0" encoding="utf-8"?>
<sst xmlns="http://schemas.openxmlformats.org/spreadsheetml/2006/main" count="142" uniqueCount="65">
  <si>
    <t>PIANO DI STUDIO Computazionale -Curriculum computazionale a orientamento informatico</t>
  </si>
  <si>
    <t>PRIMO ANNO</t>
  </si>
  <si>
    <t>CFU</t>
  </si>
  <si>
    <t>tipo</t>
  </si>
  <si>
    <t>ore</t>
  </si>
  <si>
    <t>esami</t>
  </si>
  <si>
    <t>Aritmetica</t>
  </si>
  <si>
    <t>introduttivo - base</t>
  </si>
  <si>
    <t>Elementi di analisi matematica</t>
  </si>
  <si>
    <t>anuale - base</t>
  </si>
  <si>
    <t>Fisica I</t>
  </si>
  <si>
    <t>Fondamenti di programmazione e laboratorio</t>
  </si>
  <si>
    <t xml:space="preserve">I tipo e lab - base </t>
  </si>
  <si>
    <t>Geometria analitica e algebra lineare</t>
  </si>
  <si>
    <t>Laboratorio di communicazione mediante calcolatore</t>
  </si>
  <si>
    <t>lab</t>
  </si>
  <si>
    <t>totali primo anno</t>
  </si>
  <si>
    <t>SECONDO ANNO</t>
  </si>
  <si>
    <t>Algoritmi e strutture dati</t>
  </si>
  <si>
    <t>I tipo - affine</t>
  </si>
  <si>
    <t>Analisi numerica con laboratorio</t>
  </si>
  <si>
    <t>I tipo e lab - caratt.</t>
  </si>
  <si>
    <t>Calcolo differenziale (Analisi in piu' variabili I)</t>
  </si>
  <si>
    <t>I tipo  - caratt.</t>
  </si>
  <si>
    <t>Elementi di probabilita' e statistica</t>
  </si>
  <si>
    <t>Geometria proiettiva</t>
  </si>
  <si>
    <t>Inglese scientifico</t>
  </si>
  <si>
    <t>Integrazione (Analisi in piu' variabili II)</t>
  </si>
  <si>
    <t>Laboratorio didattico di matematica computazionale</t>
  </si>
  <si>
    <t>Strutture algebriche</t>
  </si>
  <si>
    <t>Ricerca Operativa</t>
  </si>
  <si>
    <t>totali secondo anno</t>
  </si>
  <si>
    <t>TERZO ANNO</t>
  </si>
  <si>
    <t>Calcolo scinetifico</t>
  </si>
  <si>
    <t>Laboratorio computazionale</t>
  </si>
  <si>
    <t>lab. autonomo</t>
  </si>
  <si>
    <t>Linguaggi di programmazione e laboratorio</t>
  </si>
  <si>
    <t xml:space="preserve">I tipo e lab - affine </t>
  </si>
  <si>
    <t>Sistemi dinamici</t>
  </si>
  <si>
    <t>Attivita a scelta dello studente</t>
  </si>
  <si>
    <t>Prova finale</t>
  </si>
  <si>
    <t>totali terzo anno</t>
  </si>
  <si>
    <t>totali CdS</t>
  </si>
  <si>
    <t>PIANO DI STUDIO Fondamentale - Curriculum fondamentale</t>
  </si>
  <si>
    <t>Topologia e analisi complessa</t>
  </si>
  <si>
    <t>I tipo - caratt.</t>
  </si>
  <si>
    <t>Fisica II</t>
  </si>
  <si>
    <t>I tipo  - affini</t>
  </si>
  <si>
    <t>Fisica III con laboratorio</t>
  </si>
  <si>
    <t>I tipo e lab. - affini</t>
  </si>
  <si>
    <t>Laboratorio sperimentale di matematica computazionale</t>
  </si>
  <si>
    <t>lab autonomo</t>
  </si>
  <si>
    <t xml:space="preserve">MODELLO di PIANO DI STUDIO Computazionale - Curriculum computazionale a orientamento informatico </t>
  </si>
  <si>
    <t>soggerimenti</t>
  </si>
  <si>
    <t>Analisi in piu' variabili III (Analisi funzionale)</t>
  </si>
  <si>
    <t xml:space="preserve">Elementi di equazioni differenziali alle derivate parziali o  Metodi topologici in analisi globale o Elementi di calcolo delle variazioni </t>
  </si>
  <si>
    <t>Probabilita' o meccanica razionale o altro</t>
  </si>
  <si>
    <t xml:space="preserve">MODELLO di PIANO DI STUDIO Fondamentale - Curriculum fondamentale Indirizzo ANALITICO </t>
  </si>
  <si>
    <t>Teoria degli insiemi o altro</t>
  </si>
  <si>
    <t>Probabilita' o Meccanica Razionale e analitica</t>
  </si>
  <si>
    <r>
      <t xml:space="preserve">Modulo caratterizzante "teorico" (curriculum computazionale) </t>
    </r>
    <r>
      <rPr>
        <b/>
        <sz val="12"/>
        <color indexed="8"/>
        <rFont val="Calibri"/>
        <family val="0"/>
      </rPr>
      <t>MCTC</t>
    </r>
  </si>
  <si>
    <r>
      <t xml:space="preserve">Esame a scelta settore MAT/07 </t>
    </r>
    <r>
      <rPr>
        <b/>
        <sz val="11"/>
        <color indexed="8"/>
        <rFont val="Calibri"/>
        <family val="0"/>
      </rPr>
      <t>SFM</t>
    </r>
  </si>
  <si>
    <r>
      <t xml:space="preserve">Modulo caratterizzante "teorico" (curriculum fondamentale) </t>
    </r>
    <r>
      <rPr>
        <b/>
        <sz val="12"/>
        <color indexed="8"/>
        <rFont val="Calibri"/>
        <family val="0"/>
      </rPr>
      <t>MCTF</t>
    </r>
  </si>
  <si>
    <r>
      <t xml:space="preserve">Modulo caratterizzante "modell-appl" (curriculum fondamentale) </t>
    </r>
    <r>
      <rPr>
        <b/>
        <sz val="12"/>
        <color indexed="8"/>
        <rFont val="Calibri"/>
        <family val="0"/>
      </rPr>
      <t>MCMA</t>
    </r>
  </si>
  <si>
    <t>Laurea Trienale (lege 270/2004)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</si>
</sst>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0"/>
    </font>
    <font>
      <b/>
      <sz val="12"/>
      <name val="Arial"/>
      <family val="0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6" borderId="10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0" fillId="0" borderId="15" xfId="0" applyFont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1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6" fillId="0" borderId="25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16" xfId="0" applyFont="1" applyBorder="1" applyAlignment="1">
      <alignment wrapText="1" shrinkToFit="1"/>
    </xf>
    <xf numFmtId="0" fontId="0" fillId="0" borderId="16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 [0]" xfId="43"/>
    <cellStyle name="Currency" xfId="44"/>
    <cellStyle name="Currency [0]" xfId="45"/>
    <cellStyle name="Followed Hyperlink" xfId="46"/>
    <cellStyle name="Hyperlink" xfId="47"/>
    <cellStyle name="Input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3">
      <selection activeCell="A28" sqref="A28"/>
    </sheetView>
  </sheetViews>
  <sheetFormatPr defaultColWidth="9.140625" defaultRowHeight="15"/>
  <cols>
    <col min="1" max="1" width="43.57421875" style="35" customWidth="1"/>
    <col min="2" max="2" width="8.57421875" style="43" customWidth="1"/>
    <col min="3" max="3" width="17.7109375" style="43" customWidth="1"/>
    <col min="4" max="4" width="7.7109375" style="43" customWidth="1"/>
    <col min="5" max="5" width="7.421875" style="43" customWidth="1"/>
    <col min="6" max="6" width="9.140625" style="43" customWidth="1"/>
    <col min="7" max="7" width="9.140625" style="35" customWidth="1"/>
    <col min="8" max="8" width="9.7109375" style="35" bestFit="1" customWidth="1"/>
  </cols>
  <sheetData>
    <row r="1" spans="1:10" s="3" customFormat="1" ht="19.5" thickBot="1" thickTop="1">
      <c r="A1" s="51" t="s">
        <v>64</v>
      </c>
      <c r="B1" s="52"/>
      <c r="C1" s="53"/>
      <c r="D1" s="53"/>
      <c r="E1" s="53"/>
      <c r="F1" s="2"/>
      <c r="G1" s="2"/>
      <c r="J1" s="2"/>
    </row>
    <row r="2" spans="1:10" s="3" customFormat="1" ht="31.5" thickBot="1" thickTop="1">
      <c r="A2" s="4" t="s">
        <v>0</v>
      </c>
      <c r="B2" s="52"/>
      <c r="C2" s="53"/>
      <c r="D2" s="53"/>
      <c r="E2" s="55"/>
      <c r="F2" s="2"/>
      <c r="G2" s="2"/>
      <c r="J2" s="2"/>
    </row>
    <row r="3" spans="1:10" s="3" customFormat="1" ht="15.75" thickTop="1">
      <c r="A3" s="5" t="s">
        <v>1</v>
      </c>
      <c r="B3" s="6" t="s">
        <v>2</v>
      </c>
      <c r="C3" s="7" t="s">
        <v>3</v>
      </c>
      <c r="D3" s="7" t="s">
        <v>4</v>
      </c>
      <c r="E3" s="54" t="s">
        <v>5</v>
      </c>
      <c r="F3" s="2"/>
      <c r="G3" s="2"/>
      <c r="J3" s="2"/>
    </row>
    <row r="4" spans="1:6" s="3" customFormat="1" ht="15">
      <c r="A4" s="9" t="s">
        <v>6</v>
      </c>
      <c r="B4" s="10">
        <v>9</v>
      </c>
      <c r="C4" s="11" t="s">
        <v>7</v>
      </c>
      <c r="D4" s="11">
        <v>63</v>
      </c>
      <c r="E4" s="12">
        <v>1</v>
      </c>
      <c r="F4" s="2"/>
    </row>
    <row r="5" spans="1:6" s="3" customFormat="1" ht="15">
      <c r="A5" s="13" t="s">
        <v>8</v>
      </c>
      <c r="B5" s="10">
        <v>15</v>
      </c>
      <c r="C5" s="11" t="s">
        <v>9</v>
      </c>
      <c r="D5" s="11">
        <v>120</v>
      </c>
      <c r="E5" s="12">
        <v>1</v>
      </c>
      <c r="F5" s="2"/>
    </row>
    <row r="6" spans="1:6" s="3" customFormat="1" ht="15">
      <c r="A6" s="9" t="s">
        <v>10</v>
      </c>
      <c r="B6" s="10">
        <v>9</v>
      </c>
      <c r="C6" s="11" t="s">
        <v>7</v>
      </c>
      <c r="D6" s="11">
        <v>63</v>
      </c>
      <c r="E6" s="12">
        <v>1</v>
      </c>
      <c r="F6" s="2"/>
    </row>
    <row r="7" spans="1:6" s="3" customFormat="1" ht="15">
      <c r="A7" s="9" t="s">
        <v>11</v>
      </c>
      <c r="B7" s="10">
        <v>9</v>
      </c>
      <c r="C7" s="11" t="s">
        <v>12</v>
      </c>
      <c r="D7" s="11">
        <v>81</v>
      </c>
      <c r="E7" s="12">
        <v>1</v>
      </c>
      <c r="F7" s="2"/>
    </row>
    <row r="8" spans="1:6" s="3" customFormat="1" ht="15">
      <c r="A8" s="9" t="s">
        <v>13</v>
      </c>
      <c r="B8" s="10">
        <v>15</v>
      </c>
      <c r="C8" s="11" t="s">
        <v>9</v>
      </c>
      <c r="D8" s="11">
        <v>120</v>
      </c>
      <c r="E8" s="12">
        <v>1</v>
      </c>
      <c r="F8" s="2"/>
    </row>
    <row r="9" spans="1:6" s="3" customFormat="1" ht="28.5">
      <c r="A9" s="9" t="s">
        <v>14</v>
      </c>
      <c r="B9" s="10">
        <v>3</v>
      </c>
      <c r="C9" s="11" t="s">
        <v>15</v>
      </c>
      <c r="D9" s="11">
        <v>21</v>
      </c>
      <c r="E9" s="12">
        <v>0</v>
      </c>
      <c r="F9" s="2"/>
    </row>
    <row r="10" spans="1:6" s="3" customFormat="1" ht="15">
      <c r="A10" s="14" t="s">
        <v>16</v>
      </c>
      <c r="B10" s="15">
        <f>SUM(B4:B9)</f>
        <v>60</v>
      </c>
      <c r="C10" s="16"/>
      <c r="D10" s="16"/>
      <c r="E10" s="17">
        <f>SUM(E4:E9)</f>
        <v>5</v>
      </c>
      <c r="F10" s="2"/>
    </row>
    <row r="11" spans="1:8" s="3" customFormat="1" ht="15">
      <c r="A11" s="22" t="s">
        <v>17</v>
      </c>
      <c r="B11" s="15" t="s">
        <v>2</v>
      </c>
      <c r="C11" s="16"/>
      <c r="D11" s="16"/>
      <c r="E11" s="17" t="s">
        <v>5</v>
      </c>
      <c r="F11" s="2"/>
      <c r="G11" s="2"/>
      <c r="H11" s="2"/>
    </row>
    <row r="12" spans="1:8" s="28" customFormat="1" ht="15">
      <c r="A12" s="23" t="s">
        <v>18</v>
      </c>
      <c r="B12" s="24">
        <v>6</v>
      </c>
      <c r="C12" s="25" t="s">
        <v>19</v>
      </c>
      <c r="D12" s="25">
        <v>60</v>
      </c>
      <c r="E12" s="26"/>
      <c r="F12" s="27"/>
      <c r="G12" s="2"/>
      <c r="H12" s="2"/>
    </row>
    <row r="13" spans="1:8" s="3" customFormat="1" ht="15">
      <c r="A13" s="9" t="s">
        <v>20</v>
      </c>
      <c r="B13" s="10">
        <v>9</v>
      </c>
      <c r="C13" s="11" t="s">
        <v>21</v>
      </c>
      <c r="D13" s="11">
        <v>81</v>
      </c>
      <c r="E13" s="12">
        <v>1</v>
      </c>
      <c r="F13" s="2"/>
      <c r="G13" s="2"/>
      <c r="H13" s="2"/>
    </row>
    <row r="14" spans="1:8" s="3" customFormat="1" ht="15">
      <c r="A14" s="13" t="s">
        <v>22</v>
      </c>
      <c r="B14" s="10">
        <v>6</v>
      </c>
      <c r="C14" s="11" t="s">
        <v>23</v>
      </c>
      <c r="D14" s="11">
        <v>60</v>
      </c>
      <c r="E14" s="12">
        <v>1</v>
      </c>
      <c r="F14" s="2"/>
      <c r="G14" s="2"/>
      <c r="H14" s="2"/>
    </row>
    <row r="15" spans="1:8" s="3" customFormat="1" ht="15">
      <c r="A15" s="9" t="s">
        <v>24</v>
      </c>
      <c r="B15" s="10">
        <v>6</v>
      </c>
      <c r="C15" s="11" t="s">
        <v>23</v>
      </c>
      <c r="D15" s="11">
        <v>60</v>
      </c>
      <c r="E15" s="12">
        <v>1</v>
      </c>
      <c r="F15" s="2"/>
      <c r="G15" s="2"/>
      <c r="H15" s="56"/>
    </row>
    <row r="16" spans="1:8" s="3" customFormat="1" ht="15">
      <c r="A16" s="29" t="s">
        <v>25</v>
      </c>
      <c r="B16" s="10">
        <v>6</v>
      </c>
      <c r="C16" s="11" t="s">
        <v>23</v>
      </c>
      <c r="D16" s="11">
        <v>60</v>
      </c>
      <c r="E16" s="12">
        <v>1</v>
      </c>
      <c r="F16" s="2"/>
      <c r="G16" s="2"/>
      <c r="H16" s="2"/>
    </row>
    <row r="17" spans="1:8" s="3" customFormat="1" ht="15">
      <c r="A17" s="29" t="s">
        <v>26</v>
      </c>
      <c r="B17" s="10">
        <v>6</v>
      </c>
      <c r="C17" s="11"/>
      <c r="D17" s="11"/>
      <c r="E17" s="12">
        <v>1</v>
      </c>
      <c r="F17" s="2"/>
      <c r="G17" s="2"/>
      <c r="H17" s="2"/>
    </row>
    <row r="18" spans="1:8" s="3" customFormat="1" ht="15">
      <c r="A18" s="13" t="s">
        <v>27</v>
      </c>
      <c r="B18" s="10">
        <v>6</v>
      </c>
      <c r="C18" s="11" t="s">
        <v>23</v>
      </c>
      <c r="D18" s="11">
        <v>60</v>
      </c>
      <c r="E18" s="12">
        <v>1</v>
      </c>
      <c r="F18" s="2"/>
      <c r="G18" s="2"/>
      <c r="H18" s="2"/>
    </row>
    <row r="19" spans="1:8" s="3" customFormat="1" ht="15">
      <c r="A19" s="29" t="s">
        <v>28</v>
      </c>
      <c r="B19" s="10">
        <v>3</v>
      </c>
      <c r="C19" s="11" t="s">
        <v>15</v>
      </c>
      <c r="D19" s="11">
        <v>21</v>
      </c>
      <c r="E19" s="12">
        <v>0</v>
      </c>
      <c r="F19" s="2"/>
      <c r="G19" s="2"/>
      <c r="H19" s="2"/>
    </row>
    <row r="20" spans="1:8" s="3" customFormat="1" ht="15">
      <c r="A20" s="29" t="s">
        <v>29</v>
      </c>
      <c r="B20" s="10">
        <v>6</v>
      </c>
      <c r="C20" s="11" t="s">
        <v>23</v>
      </c>
      <c r="D20" s="11">
        <v>60</v>
      </c>
      <c r="E20" s="12">
        <v>1</v>
      </c>
      <c r="F20" s="2"/>
      <c r="G20" s="2"/>
      <c r="H20" s="2"/>
    </row>
    <row r="21" spans="1:8" s="3" customFormat="1" ht="15">
      <c r="A21" s="29" t="s">
        <v>30</v>
      </c>
      <c r="B21" s="10">
        <v>6</v>
      </c>
      <c r="C21" s="11" t="s">
        <v>23</v>
      </c>
      <c r="D21" s="11">
        <v>60</v>
      </c>
      <c r="E21" s="12">
        <v>1</v>
      </c>
      <c r="F21" s="2"/>
      <c r="G21" s="2"/>
      <c r="H21" s="2"/>
    </row>
    <row r="22" spans="1:8" s="3" customFormat="1" ht="15">
      <c r="A22" s="14" t="s">
        <v>31</v>
      </c>
      <c r="B22" s="15">
        <f>SUM(B12:B21)</f>
        <v>60</v>
      </c>
      <c r="C22" s="16"/>
      <c r="D22" s="16"/>
      <c r="E22" s="17">
        <f>SUM(E13:E21)</f>
        <v>8</v>
      </c>
      <c r="F22" s="2"/>
      <c r="G22" s="2"/>
      <c r="H22" s="2"/>
    </row>
    <row r="23" spans="1:8" s="3" customFormat="1" ht="15">
      <c r="A23" s="22" t="s">
        <v>32</v>
      </c>
      <c r="B23" s="15" t="s">
        <v>2</v>
      </c>
      <c r="C23" s="16"/>
      <c r="D23" s="16"/>
      <c r="E23" s="17" t="s">
        <v>5</v>
      </c>
      <c r="F23" s="2"/>
      <c r="G23" s="2"/>
      <c r="H23" s="2"/>
    </row>
    <row r="24" spans="1:8" s="3" customFormat="1" ht="15">
      <c r="A24" s="29" t="s">
        <v>33</v>
      </c>
      <c r="B24" s="10">
        <v>6</v>
      </c>
      <c r="C24" s="11" t="s">
        <v>23</v>
      </c>
      <c r="D24" s="11">
        <v>60</v>
      </c>
      <c r="E24" s="12">
        <v>1</v>
      </c>
      <c r="F24" s="2"/>
      <c r="G24" s="2"/>
      <c r="H24" s="2"/>
    </row>
    <row r="25" spans="1:8" s="3" customFormat="1" ht="15">
      <c r="A25" s="29" t="s">
        <v>34</v>
      </c>
      <c r="B25" s="10">
        <v>6</v>
      </c>
      <c r="C25" s="30" t="s">
        <v>35</v>
      </c>
      <c r="D25" s="11">
        <v>42</v>
      </c>
      <c r="E25" s="31">
        <v>0</v>
      </c>
      <c r="F25" s="2"/>
      <c r="G25" s="2"/>
      <c r="H25" s="2"/>
    </row>
    <row r="26" spans="1:8" s="3" customFormat="1" ht="15">
      <c r="A26" s="29" t="s">
        <v>36</v>
      </c>
      <c r="B26" s="10">
        <v>9</v>
      </c>
      <c r="C26" s="11" t="s">
        <v>37</v>
      </c>
      <c r="D26" s="11">
        <v>81</v>
      </c>
      <c r="E26" s="12">
        <v>1</v>
      </c>
      <c r="F26" s="2"/>
      <c r="G26" s="2"/>
      <c r="H26" s="2"/>
    </row>
    <row r="27" spans="1:8" s="3" customFormat="1" ht="15">
      <c r="A27" s="29" t="s">
        <v>38</v>
      </c>
      <c r="B27" s="10">
        <v>6</v>
      </c>
      <c r="C27" s="11" t="s">
        <v>23</v>
      </c>
      <c r="D27" s="11">
        <v>60</v>
      </c>
      <c r="E27" s="12">
        <v>1</v>
      </c>
      <c r="F27" s="2"/>
      <c r="G27" s="2"/>
      <c r="H27" s="2"/>
    </row>
    <row r="28" spans="1:8" s="3" customFormat="1" ht="30">
      <c r="A28" s="32" t="s">
        <v>60</v>
      </c>
      <c r="B28" s="10">
        <v>6</v>
      </c>
      <c r="C28" s="15"/>
      <c r="D28" s="11"/>
      <c r="E28" s="12">
        <v>1</v>
      </c>
      <c r="F28" s="2"/>
      <c r="G28" s="2"/>
      <c r="H28" s="2"/>
    </row>
    <row r="29" spans="1:8" s="3" customFormat="1" ht="15">
      <c r="A29" s="29" t="s">
        <v>39</v>
      </c>
      <c r="B29" s="10">
        <v>6</v>
      </c>
      <c r="C29" s="30"/>
      <c r="D29" s="11"/>
      <c r="E29" s="12">
        <v>1</v>
      </c>
      <c r="F29" s="2"/>
      <c r="G29" s="2"/>
      <c r="H29" s="2"/>
    </row>
    <row r="30" spans="1:8" s="3" customFormat="1" ht="15">
      <c r="A30" s="29" t="s">
        <v>39</v>
      </c>
      <c r="B30" s="10">
        <v>6</v>
      </c>
      <c r="C30" s="30"/>
      <c r="D30" s="11"/>
      <c r="E30" s="12">
        <v>1</v>
      </c>
      <c r="F30" s="2"/>
      <c r="G30" s="33"/>
      <c r="H30" s="34"/>
    </row>
    <row r="31" spans="1:8" s="3" customFormat="1" ht="15">
      <c r="A31" s="29" t="s">
        <v>39</v>
      </c>
      <c r="B31" s="10">
        <v>6</v>
      </c>
      <c r="C31" s="30"/>
      <c r="D31" s="11"/>
      <c r="E31" s="12">
        <v>1</v>
      </c>
      <c r="F31" s="2"/>
      <c r="G31" s="35"/>
      <c r="H31" s="35"/>
    </row>
    <row r="32" spans="1:8" s="3" customFormat="1" ht="15">
      <c r="A32" s="36" t="s">
        <v>40</v>
      </c>
      <c r="B32" s="10">
        <v>9</v>
      </c>
      <c r="C32" s="30"/>
      <c r="D32" s="11"/>
      <c r="E32" s="12">
        <v>1</v>
      </c>
      <c r="F32" s="2"/>
      <c r="G32" s="35"/>
      <c r="H32" s="35"/>
    </row>
    <row r="33" spans="1:8" s="3" customFormat="1" ht="15">
      <c r="A33" s="14" t="s">
        <v>31</v>
      </c>
      <c r="B33" s="15">
        <f>SUM(B23:B32)</f>
        <v>60</v>
      </c>
      <c r="C33" s="16"/>
      <c r="D33" s="16"/>
      <c r="E33" s="17">
        <f>SUM(E24:E32)</f>
        <v>8</v>
      </c>
      <c r="F33" s="2"/>
      <c r="G33" s="2"/>
      <c r="H33" s="2"/>
    </row>
    <row r="34" spans="1:8" s="3" customFormat="1" ht="15.75" thickBot="1">
      <c r="A34" s="37" t="s">
        <v>42</v>
      </c>
      <c r="B34" s="38">
        <f>B10+B22+22:22+33:33</f>
        <v>240</v>
      </c>
      <c r="C34" s="39"/>
      <c r="D34" s="39"/>
      <c r="E34" s="40">
        <f>E10+E22+E33</f>
        <v>21</v>
      </c>
      <c r="F34" s="2"/>
      <c r="G34" s="35"/>
      <c r="H34" s="35"/>
    </row>
    <row r="35" spans="1:8" s="3" customFormat="1" ht="15.75" thickTop="1">
      <c r="A35" s="33"/>
      <c r="B35" s="41"/>
      <c r="C35" s="41"/>
      <c r="D35" s="41"/>
      <c r="E35" s="41"/>
      <c r="F35" s="2"/>
      <c r="G35" s="35"/>
      <c r="H35" s="35"/>
    </row>
    <row r="36" spans="1:8" s="3" customFormat="1" ht="15.75" thickBot="1">
      <c r="A36" s="33"/>
      <c r="B36" s="41"/>
      <c r="C36" s="41"/>
      <c r="D36" s="41"/>
      <c r="E36" s="41"/>
      <c r="F36" s="2"/>
      <c r="G36" s="35"/>
      <c r="H36" s="35"/>
    </row>
    <row r="37" spans="1:8" s="3" customFormat="1" ht="31.5" customHeight="1" thickBot="1" thickTop="1">
      <c r="A37" s="4" t="s">
        <v>43</v>
      </c>
      <c r="B37" s="1"/>
      <c r="C37" s="1"/>
      <c r="D37" s="1"/>
      <c r="E37" s="2"/>
      <c r="F37" s="2"/>
      <c r="G37" s="35"/>
      <c r="H37" s="35"/>
    </row>
    <row r="38" spans="1:6" ht="15.75" thickTop="1">
      <c r="A38" s="5" t="s">
        <v>1</v>
      </c>
      <c r="B38" s="6" t="s">
        <v>2</v>
      </c>
      <c r="C38" s="7" t="s">
        <v>3</v>
      </c>
      <c r="D38" s="7" t="s">
        <v>4</v>
      </c>
      <c r="E38" s="8" t="s">
        <v>5</v>
      </c>
      <c r="F38" s="42"/>
    </row>
    <row r="39" spans="1:5" ht="14.25">
      <c r="A39" s="9" t="s">
        <v>6</v>
      </c>
      <c r="B39" s="10">
        <v>9</v>
      </c>
      <c r="C39" s="11" t="s">
        <v>7</v>
      </c>
      <c r="D39" s="11">
        <v>63</v>
      </c>
      <c r="E39" s="12">
        <v>1</v>
      </c>
    </row>
    <row r="40" spans="1:5" ht="14.25">
      <c r="A40" s="13" t="s">
        <v>8</v>
      </c>
      <c r="B40" s="10">
        <v>15</v>
      </c>
      <c r="C40" s="11" t="s">
        <v>9</v>
      </c>
      <c r="D40" s="11">
        <v>120</v>
      </c>
      <c r="E40" s="12">
        <v>1</v>
      </c>
    </row>
    <row r="41" spans="1:5" ht="14.25">
      <c r="A41" s="9" t="s">
        <v>10</v>
      </c>
      <c r="B41" s="10">
        <v>9</v>
      </c>
      <c r="C41" s="11" t="s">
        <v>7</v>
      </c>
      <c r="D41" s="11">
        <v>63</v>
      </c>
      <c r="E41" s="12">
        <v>1</v>
      </c>
    </row>
    <row r="42" spans="1:5" ht="14.25">
      <c r="A42" s="9" t="s">
        <v>11</v>
      </c>
      <c r="B42" s="10">
        <v>9</v>
      </c>
      <c r="C42" s="11" t="s">
        <v>12</v>
      </c>
      <c r="D42" s="11">
        <v>81</v>
      </c>
      <c r="E42" s="12">
        <v>1</v>
      </c>
    </row>
    <row r="43" spans="1:5" ht="14.25">
      <c r="A43" s="9" t="s">
        <v>13</v>
      </c>
      <c r="B43" s="10">
        <v>15</v>
      </c>
      <c r="C43" s="11" t="s">
        <v>9</v>
      </c>
      <c r="D43" s="11">
        <v>120</v>
      </c>
      <c r="E43" s="12">
        <v>1</v>
      </c>
    </row>
    <row r="44" spans="1:5" ht="28.5">
      <c r="A44" s="9" t="s">
        <v>14</v>
      </c>
      <c r="B44" s="10">
        <v>3</v>
      </c>
      <c r="C44" s="11" t="s">
        <v>15</v>
      </c>
      <c r="D44" s="11">
        <v>21</v>
      </c>
      <c r="E44" s="12">
        <v>0</v>
      </c>
    </row>
    <row r="45" spans="1:5" ht="15">
      <c r="A45" s="14" t="s">
        <v>16</v>
      </c>
      <c r="B45" s="15">
        <f>SUM(B39:B44)</f>
        <v>60</v>
      </c>
      <c r="C45" s="16"/>
      <c r="D45" s="16"/>
      <c r="E45" s="17">
        <f>SUM(E39:E44)</f>
        <v>5</v>
      </c>
    </row>
    <row r="46" spans="1:5" ht="15">
      <c r="A46" s="22" t="s">
        <v>17</v>
      </c>
      <c r="B46" s="15" t="s">
        <v>2</v>
      </c>
      <c r="C46" s="16"/>
      <c r="D46" s="16"/>
      <c r="E46" s="17" t="s">
        <v>5</v>
      </c>
    </row>
    <row r="47" spans="1:5" ht="14.25">
      <c r="A47" s="23" t="s">
        <v>44</v>
      </c>
      <c r="B47" s="24">
        <v>6</v>
      </c>
      <c r="C47" s="25" t="s">
        <v>45</v>
      </c>
      <c r="D47" s="25">
        <v>60</v>
      </c>
      <c r="E47" s="26"/>
    </row>
    <row r="48" spans="1:5" ht="14.25">
      <c r="A48" s="9" t="s">
        <v>20</v>
      </c>
      <c r="B48" s="10">
        <v>9</v>
      </c>
      <c r="C48" s="11" t="s">
        <v>21</v>
      </c>
      <c r="D48" s="11">
        <v>81</v>
      </c>
      <c r="E48" s="12">
        <v>1</v>
      </c>
    </row>
    <row r="49" spans="1:5" ht="14.25">
      <c r="A49" s="13" t="s">
        <v>22</v>
      </c>
      <c r="B49" s="10">
        <v>6</v>
      </c>
      <c r="C49" s="11" t="s">
        <v>23</v>
      </c>
      <c r="D49" s="11">
        <v>60</v>
      </c>
      <c r="E49" s="12">
        <v>1</v>
      </c>
    </row>
    <row r="50" spans="1:5" ht="14.25">
      <c r="A50" s="9" t="s">
        <v>24</v>
      </c>
      <c r="B50" s="10">
        <v>6</v>
      </c>
      <c r="C50" s="11" t="s">
        <v>23</v>
      </c>
      <c r="D50" s="11">
        <v>60</v>
      </c>
      <c r="E50" s="12">
        <v>1</v>
      </c>
    </row>
    <row r="51" spans="1:5" ht="14.25">
      <c r="A51" s="29" t="s">
        <v>25</v>
      </c>
      <c r="B51" s="10">
        <v>6</v>
      </c>
      <c r="C51" s="11" t="s">
        <v>23</v>
      </c>
      <c r="D51" s="11">
        <v>60</v>
      </c>
      <c r="E51" s="12">
        <v>1</v>
      </c>
    </row>
    <row r="52" spans="1:5" ht="14.25">
      <c r="A52" s="29" t="s">
        <v>26</v>
      </c>
      <c r="B52" s="10">
        <v>6</v>
      </c>
      <c r="C52" s="11"/>
      <c r="D52" s="11"/>
      <c r="E52" s="12">
        <v>1</v>
      </c>
    </row>
    <row r="53" spans="1:5" ht="14.25">
      <c r="A53" s="13" t="s">
        <v>27</v>
      </c>
      <c r="B53" s="10">
        <v>6</v>
      </c>
      <c r="C53" s="11" t="s">
        <v>23</v>
      </c>
      <c r="D53" s="11">
        <v>60</v>
      </c>
      <c r="E53" s="12">
        <v>1</v>
      </c>
    </row>
    <row r="54" spans="1:5" ht="14.25">
      <c r="A54" s="29" t="s">
        <v>28</v>
      </c>
      <c r="B54" s="10">
        <v>3</v>
      </c>
      <c r="C54" s="11" t="s">
        <v>15</v>
      </c>
      <c r="D54" s="11">
        <v>21</v>
      </c>
      <c r="E54" s="12">
        <v>0</v>
      </c>
    </row>
    <row r="55" spans="1:5" ht="14.25">
      <c r="A55" s="29" t="s">
        <v>29</v>
      </c>
      <c r="B55" s="10">
        <v>6</v>
      </c>
      <c r="C55" s="11" t="s">
        <v>23</v>
      </c>
      <c r="D55" s="11">
        <v>60</v>
      </c>
      <c r="E55" s="12">
        <v>1</v>
      </c>
    </row>
    <row r="56" spans="1:5" ht="14.25">
      <c r="A56" s="29" t="s">
        <v>39</v>
      </c>
      <c r="B56" s="10">
        <v>6</v>
      </c>
      <c r="C56" s="11"/>
      <c r="D56" s="11"/>
      <c r="E56" s="12">
        <v>1</v>
      </c>
    </row>
    <row r="57" spans="1:5" ht="15">
      <c r="A57" s="14" t="s">
        <v>31</v>
      </c>
      <c r="B57" s="15">
        <f>SUM(B47:B56)</f>
        <v>60</v>
      </c>
      <c r="C57" s="16"/>
      <c r="D57" s="16"/>
      <c r="E57" s="17">
        <f>SUM(E48:E56)</f>
        <v>8</v>
      </c>
    </row>
    <row r="58" spans="1:5" ht="15">
      <c r="A58" s="22" t="s">
        <v>32</v>
      </c>
      <c r="B58" s="15" t="s">
        <v>2</v>
      </c>
      <c r="C58" s="16"/>
      <c r="D58" s="16"/>
      <c r="E58" s="17" t="s">
        <v>5</v>
      </c>
    </row>
    <row r="59" spans="1:5" ht="14.25">
      <c r="A59" s="29" t="s">
        <v>46</v>
      </c>
      <c r="B59" s="10">
        <v>6</v>
      </c>
      <c r="C59" s="11" t="s">
        <v>47</v>
      </c>
      <c r="D59" s="11">
        <v>60</v>
      </c>
      <c r="E59" s="12">
        <v>1</v>
      </c>
    </row>
    <row r="60" spans="1:5" ht="15">
      <c r="A60" s="29" t="s">
        <v>48</v>
      </c>
      <c r="B60" s="10">
        <v>9</v>
      </c>
      <c r="C60" s="30" t="s">
        <v>49</v>
      </c>
      <c r="D60" s="11">
        <v>81</v>
      </c>
      <c r="E60" s="44">
        <v>1</v>
      </c>
    </row>
    <row r="61" spans="1:5" ht="28.5">
      <c r="A61" s="29" t="s">
        <v>50</v>
      </c>
      <c r="B61" s="10">
        <v>6</v>
      </c>
      <c r="C61" s="11" t="s">
        <v>51</v>
      </c>
      <c r="D61" s="11">
        <v>42</v>
      </c>
      <c r="E61" s="31">
        <v>0</v>
      </c>
    </row>
    <row r="62" spans="1:5" ht="15">
      <c r="A62" s="32" t="s">
        <v>61</v>
      </c>
      <c r="B62" s="10">
        <v>6</v>
      </c>
      <c r="C62" s="11" t="s">
        <v>23</v>
      </c>
      <c r="D62" s="11">
        <v>60</v>
      </c>
      <c r="E62" s="12">
        <v>1</v>
      </c>
    </row>
    <row r="63" spans="1:5" ht="30">
      <c r="A63" s="32" t="s">
        <v>62</v>
      </c>
      <c r="B63" s="10">
        <v>6</v>
      </c>
      <c r="C63" s="11"/>
      <c r="D63" s="11"/>
      <c r="E63" s="12">
        <v>1</v>
      </c>
    </row>
    <row r="64" spans="1:5" ht="30">
      <c r="A64" s="32" t="s">
        <v>63</v>
      </c>
      <c r="B64" s="10">
        <v>6</v>
      </c>
      <c r="C64" s="30"/>
      <c r="D64" s="11"/>
      <c r="E64" s="12">
        <v>1</v>
      </c>
    </row>
    <row r="65" spans="1:5" ht="15">
      <c r="A65" s="29"/>
      <c r="B65" s="10"/>
      <c r="C65" s="30"/>
      <c r="D65" s="11"/>
      <c r="E65" s="12"/>
    </row>
    <row r="66" spans="1:5" ht="15">
      <c r="A66" s="29" t="s">
        <v>39</v>
      </c>
      <c r="B66" s="10">
        <v>6</v>
      </c>
      <c r="C66" s="30"/>
      <c r="D66" s="11"/>
      <c r="E66" s="12">
        <v>1</v>
      </c>
    </row>
    <row r="67" spans="1:5" ht="15">
      <c r="A67" s="29" t="s">
        <v>39</v>
      </c>
      <c r="B67" s="10">
        <v>6</v>
      </c>
      <c r="C67" s="30"/>
      <c r="D67" s="11"/>
      <c r="E67" s="12">
        <v>1</v>
      </c>
    </row>
    <row r="68" spans="1:5" ht="15">
      <c r="A68" s="36" t="s">
        <v>40</v>
      </c>
      <c r="B68" s="10">
        <v>9</v>
      </c>
      <c r="C68" s="30"/>
      <c r="D68" s="11"/>
      <c r="E68" s="12">
        <v>1</v>
      </c>
    </row>
    <row r="69" spans="1:5" ht="15">
      <c r="A69" s="14" t="s">
        <v>41</v>
      </c>
      <c r="B69" s="15">
        <f>SUM(B59:B68)</f>
        <v>60</v>
      </c>
      <c r="C69" s="30"/>
      <c r="D69" s="16"/>
      <c r="E69" s="17">
        <f>SUM(E59:E68)</f>
        <v>8</v>
      </c>
    </row>
    <row r="70" spans="1:5" ht="14.25">
      <c r="A70" s="18"/>
      <c r="B70" s="19"/>
      <c r="C70" s="20"/>
      <c r="D70" s="20"/>
      <c r="E70" s="21"/>
    </row>
    <row r="71" spans="1:5" ht="15.75" thickBot="1">
      <c r="A71" s="37" t="s">
        <v>42</v>
      </c>
      <c r="B71" s="38">
        <f>B45+B57+B69</f>
        <v>180</v>
      </c>
      <c r="C71" s="39"/>
      <c r="D71" s="39"/>
      <c r="E71" s="40">
        <f>E45+E57+E69</f>
        <v>21</v>
      </c>
    </row>
    <row r="72" ht="15" thickTop="1"/>
    <row r="76" ht="15" thickBot="1"/>
    <row r="77" ht="46.5" thickBot="1" thickTop="1">
      <c r="A77" s="4" t="s">
        <v>52</v>
      </c>
    </row>
    <row r="78" spans="1:6" ht="15.75" thickTop="1">
      <c r="A78" s="22" t="s">
        <v>32</v>
      </c>
      <c r="B78" s="15"/>
      <c r="C78" s="15" t="s">
        <v>53</v>
      </c>
      <c r="D78" s="45"/>
      <c r="E78" s="45"/>
      <c r="F78" s="46"/>
    </row>
    <row r="79" spans="1:6" ht="42.75">
      <c r="A79" s="29" t="s">
        <v>39</v>
      </c>
      <c r="B79" s="10"/>
      <c r="C79" s="47" t="s">
        <v>54</v>
      </c>
      <c r="D79" s="48"/>
      <c r="E79" s="48"/>
      <c r="F79" s="46"/>
    </row>
    <row r="80" spans="1:3" ht="147" customHeight="1">
      <c r="A80" s="29" t="s">
        <v>39</v>
      </c>
      <c r="B80" s="10"/>
      <c r="C80" s="49" t="s">
        <v>55</v>
      </c>
    </row>
    <row r="81" spans="1:3" ht="47.25">
      <c r="A81" s="29" t="s">
        <v>39</v>
      </c>
      <c r="B81" s="10"/>
      <c r="C81" s="49" t="s">
        <v>56</v>
      </c>
    </row>
    <row r="91" ht="15" thickBot="1"/>
    <row r="92" ht="31.5" thickBot="1" thickTop="1">
      <c r="A92" s="4" t="s">
        <v>57</v>
      </c>
    </row>
    <row r="93" spans="1:6" ht="15.75" thickTop="1">
      <c r="A93" s="22" t="s">
        <v>17</v>
      </c>
      <c r="B93" s="15"/>
      <c r="C93" s="15" t="s">
        <v>53</v>
      </c>
      <c r="D93" s="45"/>
      <c r="E93" s="45"/>
      <c r="F93" s="46"/>
    </row>
    <row r="94" spans="1:6" ht="28.5">
      <c r="A94" s="29" t="s">
        <v>39</v>
      </c>
      <c r="B94" s="10"/>
      <c r="C94" s="10" t="s">
        <v>58</v>
      </c>
      <c r="D94" s="48"/>
      <c r="E94" s="48"/>
      <c r="F94" s="46"/>
    </row>
    <row r="95" spans="1:6" ht="15">
      <c r="A95" s="22" t="s">
        <v>32</v>
      </c>
      <c r="B95" s="15"/>
      <c r="C95" s="15" t="s">
        <v>53</v>
      </c>
      <c r="D95" s="45"/>
      <c r="E95" s="45"/>
      <c r="F95" s="46"/>
    </row>
    <row r="96" spans="1:6" ht="42.75">
      <c r="A96" s="32" t="s">
        <v>62</v>
      </c>
      <c r="B96" s="10"/>
      <c r="C96" s="47" t="s">
        <v>54</v>
      </c>
      <c r="D96" s="48"/>
      <c r="E96" s="48"/>
      <c r="F96" s="46"/>
    </row>
    <row r="97" spans="1:6" ht="57">
      <c r="A97" s="32" t="s">
        <v>63</v>
      </c>
      <c r="B97" s="10"/>
      <c r="C97" s="50" t="s">
        <v>59</v>
      </c>
      <c r="D97" s="46"/>
      <c r="E97" s="46"/>
      <c r="F97" s="46"/>
    </row>
    <row r="98" spans="1:3" ht="158.25" customHeight="1">
      <c r="A98" s="29" t="s">
        <v>39</v>
      </c>
      <c r="B98" s="10"/>
      <c r="C98" s="49" t="s">
        <v>55</v>
      </c>
    </row>
    <row r="138" ht="14.25" hidden="1"/>
  </sheetData>
  <sheetProtection/>
  <printOptions/>
  <pageMargins left="0.7" right="0.7" top="0.75" bottom="0.75" header="0.3" footer="0.3"/>
  <pageSetup horizontalDpi="600" verticalDpi="600" orientation="landscape" paperSize="9" scale="85" r:id="rId1"/>
  <headerFooter alignWithMargins="0">
    <oddHeader>&amp;C&amp;9&amp;P</oddHeader>
  </headerFooter>
  <rowBreaks count="1" manualBreakCount="1"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guncho gen</dc:creator>
  <cp:keywords/>
  <dc:description/>
  <cp:lastModifiedBy>guncho gen</cp:lastModifiedBy>
  <dcterms:created xsi:type="dcterms:W3CDTF">2009-01-21T12:29:39Z</dcterms:created>
  <dcterms:modified xsi:type="dcterms:W3CDTF">2009-01-21T15:47:51Z</dcterms:modified>
  <cp:category/>
  <cp:version/>
  <cp:contentType/>
  <cp:contentStatus/>
</cp:coreProperties>
</file>